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<sst xmlns="http://schemas.openxmlformats.org/spreadsheetml/2006/main" count="5" uniqueCount="5">
  <si>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 [cm]</t>
  </si>
  <si>
    <t>t [ps]</t>
  </si>
  <si>
    <t>s[m]</t>
  </si>
  <si>
    <t>t[s]</t>
  </si>
  <si>
    <t>slope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</si>
</sst>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 Measurments of Light Speed
Scatter graph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Sheet1!$A$10:$A$24</c:f>
              <c:numCache/>
            </c:numRef>
          </c:xVal>
          <c:yVal>
            <c:numRef>
              <c:f>Sheet1!$B$10:$B$24</c:f>
              <c:numCache/>
            </c:numRef>
          </c:yVal>
          <c:smooth val="0"/>
        </c:ser>
        <c:axId val="34029475"/>
        <c:axId val="37829820"/>
      </c:scatterChart>
      <c:valAx>
        <c:axId val="3402947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At val="0"/>
        <c:crossBetween val="midCat"/>
        <c:dispUnits/>
      </c:valAx>
      <c:valAx>
        <c:axId val="3782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[ps]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947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600075</xdr:colOff>
      <xdr:row>2</xdr:row>
      <xdr:rowOff>19050</xdr:rowOff>
    </xdr:from>
    <xdr:to>
      <xdr:col>15</xdr:col>
      <xdr:colOff>666750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000750" y="342900"/>
        <a:ext cx="6238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4"/>
  <sheetViews>
    <sheetView tabSelected="1" workbookViewId="0" topLeftCell="A1">
      <selection activeCell="F19" sqref="F19"/>
    </sheetView>
  </sheetViews>
  <sheetFormatPr defaultColWidth="11.421875" defaultRowHeight="12.75"/>
  <cols>
    <col min="1" max="16384" width="11.57421875" style="0" customWidth="1"/>
  </cols>
  <sheetData>
    <row r="9" spans="1:7" ht="12.75">
      <c r="A9" t="s">
        <v>0</v>
      </c>
      <c r="B9" t="s">
        <v>1</v>
      </c>
      <c r="D9" t="s">
        <v>2</v>
      </c>
      <c r="E9" t="s">
        <v>3</v>
      </c>
      <c r="G9" t="s">
        <v>4</v>
      </c>
    </row>
    <row r="10" spans="1:7" ht="12.75">
      <c r="A10">
        <v>6</v>
      </c>
      <c r="B10">
        <v>258.4</v>
      </c>
      <c r="D10">
        <f aca="true" t="shared" si="0" ref="D10:D24">A10*10^-2</f>
        <v>0.06</v>
      </c>
      <c r="E10">
        <f aca="true" t="shared" si="1" ref="E10:E24">B10*10^-12</f>
        <v>2.5839999999999996E-10</v>
      </c>
      <c r="G10">
        <f>SLOPE(D10:D24,E10:E24)</f>
        <v>293969535.59593195</v>
      </c>
    </row>
    <row r="11" spans="1:5" ht="12.75">
      <c r="A11">
        <v>7</v>
      </c>
      <c r="B11">
        <v>299</v>
      </c>
      <c r="D11">
        <f t="shared" si="0"/>
        <v>0.07</v>
      </c>
      <c r="E11">
        <f t="shared" si="1"/>
        <v>2.99E-10</v>
      </c>
    </row>
    <row r="12" spans="1:5" ht="12.75">
      <c r="A12">
        <v>8</v>
      </c>
      <c r="B12">
        <v>322.8</v>
      </c>
      <c r="D12">
        <f t="shared" si="0"/>
        <v>0.08</v>
      </c>
      <c r="E12">
        <f t="shared" si="1"/>
        <v>3.228E-10</v>
      </c>
    </row>
    <row r="13" spans="1:5" ht="12.75">
      <c r="A13">
        <v>9</v>
      </c>
      <c r="B13">
        <v>359.6</v>
      </c>
      <c r="D13">
        <f t="shared" si="0"/>
        <v>0.09</v>
      </c>
      <c r="E13">
        <f t="shared" si="1"/>
        <v>3.5960000000000003E-10</v>
      </c>
    </row>
    <row r="14" spans="1:5" ht="12.75">
      <c r="A14">
        <v>10</v>
      </c>
      <c r="B14">
        <v>399.3</v>
      </c>
      <c r="D14">
        <f t="shared" si="0"/>
        <v>0.1</v>
      </c>
      <c r="E14">
        <f t="shared" si="1"/>
        <v>3.993E-10</v>
      </c>
    </row>
    <row r="15" spans="1:5" ht="12.75">
      <c r="A15">
        <v>11</v>
      </c>
      <c r="B15">
        <v>429.4</v>
      </c>
      <c r="D15">
        <f t="shared" si="0"/>
        <v>0.11</v>
      </c>
      <c r="E15">
        <f t="shared" si="1"/>
        <v>4.294E-10</v>
      </c>
    </row>
    <row r="16" spans="1:5" ht="12.75">
      <c r="A16">
        <v>12</v>
      </c>
      <c r="B16">
        <v>460</v>
      </c>
      <c r="D16">
        <f t="shared" si="0"/>
        <v>0.12</v>
      </c>
      <c r="E16">
        <f t="shared" si="1"/>
        <v>4.6E-10</v>
      </c>
    </row>
    <row r="17" spans="1:5" ht="12.75">
      <c r="A17">
        <v>13</v>
      </c>
      <c r="B17">
        <v>493.3</v>
      </c>
      <c r="D17">
        <f t="shared" si="0"/>
        <v>0.13</v>
      </c>
      <c r="E17">
        <f t="shared" si="1"/>
        <v>4.933E-10</v>
      </c>
    </row>
    <row r="18" spans="1:5" ht="12.75">
      <c r="A18">
        <v>14</v>
      </c>
      <c r="B18">
        <v>527.4</v>
      </c>
      <c r="D18">
        <f t="shared" si="0"/>
        <v>0.14</v>
      </c>
      <c r="E18">
        <f t="shared" si="1"/>
        <v>5.274E-10</v>
      </c>
    </row>
    <row r="19" spans="1:5" ht="12.75">
      <c r="A19">
        <v>15</v>
      </c>
      <c r="B19">
        <v>545.6</v>
      </c>
      <c r="D19">
        <f t="shared" si="0"/>
        <v>0.15</v>
      </c>
      <c r="E19">
        <f t="shared" si="1"/>
        <v>5.456000000000001E-10</v>
      </c>
    </row>
    <row r="20" spans="1:5" ht="12.75">
      <c r="A20">
        <v>16</v>
      </c>
      <c r="B20">
        <v>588.4</v>
      </c>
      <c r="D20">
        <f t="shared" si="0"/>
        <v>0.16</v>
      </c>
      <c r="E20">
        <f t="shared" si="1"/>
        <v>5.884E-10</v>
      </c>
    </row>
    <row r="21" spans="1:5" ht="12.75">
      <c r="A21">
        <v>17</v>
      </c>
      <c r="B21">
        <v>627.2</v>
      </c>
      <c r="D21">
        <f t="shared" si="0"/>
        <v>0.17</v>
      </c>
      <c r="E21">
        <f t="shared" si="1"/>
        <v>6.272000000000001E-10</v>
      </c>
    </row>
    <row r="22" spans="1:5" ht="12.75">
      <c r="A22">
        <v>18</v>
      </c>
      <c r="B22">
        <v>669.5</v>
      </c>
      <c r="D22">
        <f t="shared" si="0"/>
        <v>0.18</v>
      </c>
      <c r="E22">
        <f t="shared" si="1"/>
        <v>6.695E-10</v>
      </c>
    </row>
    <row r="23" spans="1:5" ht="12.75">
      <c r="A23">
        <v>19</v>
      </c>
      <c r="B23">
        <v>704</v>
      </c>
      <c r="D23">
        <f t="shared" si="0"/>
        <v>0.19</v>
      </c>
      <c r="E23">
        <f t="shared" si="1"/>
        <v>7.039999999999999E-10</v>
      </c>
    </row>
    <row r="24" spans="1:5" ht="12.75">
      <c r="A24">
        <v>20</v>
      </c>
      <c r="B24">
        <v>744.6</v>
      </c>
      <c r="D24">
        <f t="shared" si="0"/>
        <v>0.2</v>
      </c>
      <c r="E24">
        <f t="shared" si="1"/>
        <v>7.446E-10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2018-04-21T17:50:56Z</dcterms:created>
  <dcterms:modified xsi:type="dcterms:W3CDTF">2018-05-13T12:11:10Z</dcterms:modified>
  <cp:category/>
  <cp:version/>
  <cp:contentType/>
  <cp:contentStatus/>
  <cp:revision>2</cp:revision>
</cp:coreProperties>
</file>